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V:\Northwell\hubDirectory\"/>
    </mc:Choice>
  </mc:AlternateContent>
  <xr:revisionPtr revIDLastSave="0" documentId="8_{EEBE3449-89FB-453C-815E-DE172EFFBD15}" xr6:coauthVersionLast="47" xr6:coauthVersionMax="47" xr10:uidLastSave="{00000000-0000-0000-0000-000000000000}"/>
  <bookViews>
    <workbookView xWindow="2520" yWindow="2430" windowWidth="16275" windowHeight="11190" xr2:uid="{9E451748-78E4-4FBA-9E13-01B850775A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H2" i="1"/>
  <c r="I2" i="1"/>
  <c r="J2" i="1"/>
  <c r="G3" i="1"/>
  <c r="H3" i="1"/>
  <c r="I3" i="1"/>
  <c r="J3" i="1"/>
  <c r="G4" i="1"/>
  <c r="H4" i="1"/>
  <c r="I4" i="1"/>
  <c r="J4" i="1"/>
  <c r="G5" i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  <c r="G9" i="1"/>
  <c r="H9" i="1"/>
  <c r="I9" i="1"/>
  <c r="J9" i="1"/>
  <c r="G10" i="1"/>
  <c r="H10" i="1"/>
  <c r="I10" i="1"/>
  <c r="J10" i="1"/>
  <c r="G11" i="1"/>
  <c r="H11" i="1"/>
  <c r="I11" i="1"/>
  <c r="J11" i="1"/>
  <c r="G12" i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J1" i="1"/>
  <c r="I1" i="1"/>
  <c r="H1" i="1"/>
  <c r="G1" i="1"/>
</calcChain>
</file>

<file path=xl/sharedStrings.xml><?xml version="1.0" encoding="utf-8"?>
<sst xmlns="http://schemas.openxmlformats.org/spreadsheetml/2006/main" count="240" uniqueCount="82">
  <si>
    <t>track  RNA-Seq_AG843_Healthy_Bcell.minusUniq.bw</t>
  </si>
  <si>
    <t>bigDataUrl https://labshare.cshl.edu/shares/gingeraslab/www-data/Northwell/RNA-seq/RNA-Seq_AG843_Healthy_Bcell.minusUniq.bw</t>
  </si>
  <si>
    <t>shortLabel RNA-Seq_AG843_Healthy_Bcell.minusUniq.bw</t>
  </si>
  <si>
    <t>longLabel RNA-Seq_AG843_Healthy_Bcell.minusUniq.bw</t>
  </si>
  <si>
    <t>type bigWig</t>
  </si>
  <si>
    <t>visibility dense</t>
  </si>
  <si>
    <t>RNA-Seq_AG843_Healthy_Bcell.minusUniq.bw</t>
  </si>
  <si>
    <t>RNA-Seq_AG844_Healthy_PMNC.minusUniq.bw</t>
  </si>
  <si>
    <t>RNA-Seq_CLL2462_CLL_Bcell.minusUniq.bw</t>
  </si>
  <si>
    <t>RNA-Seq_AG843_Healthy_Bcell.plusUniq.bw</t>
  </si>
  <si>
    <t>RNA-Seq_AG844_Healthy_PMNC.plusUniq.bw</t>
  </si>
  <si>
    <t>RNA-Seq_CLL2462_CLL_Bcell.plusUniq.bw</t>
  </si>
  <si>
    <t>RNA-Seq_AG843_Healthy_PMNC.minusUniq.bw</t>
  </si>
  <si>
    <t>RNA-Seq_CLL2437_CLL_Bcell.minusUniq.bw</t>
  </si>
  <si>
    <t>RNA-Seq_CLL2462_CLL_PMNC.minusUniq.bw</t>
  </si>
  <si>
    <t>RNA-Seq_AG843_Healthy_PMNC.plusUniq.bw</t>
  </si>
  <si>
    <t>RNA-Seq_CLL2437_CLL_Bcell.plusUniq.bw</t>
  </si>
  <si>
    <t>RNA-Seq_CLL2462_CLL_PMNC.plusUniq.bw</t>
  </si>
  <si>
    <t>RNA-Seq_AG844_Healthy_Bcell.minusUniq.bw</t>
  </si>
  <si>
    <t>RNA-Seq_CLL2437_CLL_PMNC.minusUniq.bw</t>
  </si>
  <si>
    <t>RNA-Seq_AG844_Healthy_Bcell.plusUniq.bw</t>
  </si>
  <si>
    <t>RNA-Seq_CLL2437_CLL_PMNC.plusUniq.bw</t>
  </si>
  <si>
    <t>track  RNA-Seq_AG844_Healthy_PMNC.minusUniq.bw</t>
  </si>
  <si>
    <t>bigDataUrl https://labshare.cshl.edu/shares/gingeraslab/www-data/Northwell/RNA-seq/RNA-Seq_AG844_Healthy_PMNC.minusUniq.bw</t>
  </si>
  <si>
    <t>shortLabel RNA-Seq_AG844_Healthy_PMNC.minusUniq.bw</t>
  </si>
  <si>
    <t>longLabel RNA-Seq_AG844_Healthy_PMNC.minusUniq.bw</t>
  </si>
  <si>
    <t>track  RNA-Seq_CLL2462_CLL_Bcell.minusUniq.bw</t>
  </si>
  <si>
    <t>bigDataUrl https://labshare.cshl.edu/shares/gingeraslab/www-data/Northwell/RNA-seq/RNA-Seq_CLL2462_CLL_Bcell.minusUniq.bw</t>
  </si>
  <si>
    <t>shortLabel RNA-Seq_CLL2462_CLL_Bcell.minusUniq.bw</t>
  </si>
  <si>
    <t>longLabel RNA-Seq_CLL2462_CLL_Bcell.minusUniq.bw</t>
  </si>
  <si>
    <t>track  RNA-Seq_AG843_Healthy_Bcell.plusUniq.bw</t>
  </si>
  <si>
    <t>bigDataUrl https://labshare.cshl.edu/shares/gingeraslab/www-data/Northwell/RNA-seq/RNA-Seq_AG843_Healthy_Bcell.plusUniq.bw</t>
  </si>
  <si>
    <t>shortLabel RNA-Seq_AG843_Healthy_Bcell.plusUniq.bw</t>
  </si>
  <si>
    <t>longLabel RNA-Seq_AG843_Healthy_Bcell.plusUniq.bw</t>
  </si>
  <si>
    <t>track  RNA-Seq_AG844_Healthy_PMNC.plusUniq.bw</t>
  </si>
  <si>
    <t>bigDataUrl https://labshare.cshl.edu/shares/gingeraslab/www-data/Northwell/RNA-seq/RNA-Seq_AG844_Healthy_PMNC.plusUniq.bw</t>
  </si>
  <si>
    <t>shortLabel RNA-Seq_AG844_Healthy_PMNC.plusUniq.bw</t>
  </si>
  <si>
    <t>longLabel RNA-Seq_AG844_Healthy_PMNC.plusUniq.bw</t>
  </si>
  <si>
    <t>track  RNA-Seq_CLL2462_CLL_Bcell.plusUniq.bw</t>
  </si>
  <si>
    <t>bigDataUrl https://labshare.cshl.edu/shares/gingeraslab/www-data/Northwell/RNA-seq/RNA-Seq_CLL2462_CLL_Bcell.plusUniq.bw</t>
  </si>
  <si>
    <t>shortLabel RNA-Seq_CLL2462_CLL_Bcell.plusUniq.bw</t>
  </si>
  <si>
    <t>longLabel RNA-Seq_CLL2462_CLL_Bcell.plusUniq.bw</t>
  </si>
  <si>
    <t>track  RNA-Seq_AG843_Healthy_PMNC.minusUniq.bw</t>
  </si>
  <si>
    <t>bigDataUrl https://labshare.cshl.edu/shares/gingeraslab/www-data/Northwell/RNA-seq/RNA-Seq_AG843_Healthy_PMNC.minusUniq.bw</t>
  </si>
  <si>
    <t>shortLabel RNA-Seq_AG843_Healthy_PMNC.minusUniq.bw</t>
  </si>
  <si>
    <t>longLabel RNA-Seq_AG843_Healthy_PMNC.minusUniq.bw</t>
  </si>
  <si>
    <t>track  RNA-Seq_CLL2437_CLL_Bcell.minusUniq.bw</t>
  </si>
  <si>
    <t>bigDataUrl https://labshare.cshl.edu/shares/gingeraslab/www-data/Northwell/RNA-seq/RNA-Seq_CLL2437_CLL_Bcell.minusUniq.bw</t>
  </si>
  <si>
    <t>shortLabel RNA-Seq_CLL2437_CLL_Bcell.minusUniq.bw</t>
  </si>
  <si>
    <t>longLabel RNA-Seq_CLL2437_CLL_Bcell.minusUniq.bw</t>
  </si>
  <si>
    <t>track  RNA-Seq_CLL2462_CLL_PMNC.minusUniq.bw</t>
  </si>
  <si>
    <t>bigDataUrl https://labshare.cshl.edu/shares/gingeraslab/www-data/Northwell/RNA-seq/RNA-Seq_CLL2462_CLL_PMNC.minusUniq.bw</t>
  </si>
  <si>
    <t>shortLabel RNA-Seq_CLL2462_CLL_PMNC.minusUniq.bw</t>
  </si>
  <si>
    <t>longLabel RNA-Seq_CLL2462_CLL_PMNC.minusUniq.bw</t>
  </si>
  <si>
    <t>track  RNA-Seq_AG843_Healthy_PMNC.plusUniq.bw</t>
  </si>
  <si>
    <t>bigDataUrl https://labshare.cshl.edu/shares/gingeraslab/www-data/Northwell/RNA-seq/RNA-Seq_AG843_Healthy_PMNC.plusUniq.bw</t>
  </si>
  <si>
    <t>shortLabel RNA-Seq_AG843_Healthy_PMNC.plusUniq.bw</t>
  </si>
  <si>
    <t>longLabel RNA-Seq_AG843_Healthy_PMNC.plusUniq.bw</t>
  </si>
  <si>
    <t>track  RNA-Seq_CLL2437_CLL_Bcell.plusUniq.bw</t>
  </si>
  <si>
    <t>bigDataUrl https://labshare.cshl.edu/shares/gingeraslab/www-data/Northwell/RNA-seq/RNA-Seq_CLL2437_CLL_Bcell.plusUniq.bw</t>
  </si>
  <si>
    <t>shortLabel RNA-Seq_CLL2437_CLL_Bcell.plusUniq.bw</t>
  </si>
  <si>
    <t>longLabel RNA-Seq_CLL2437_CLL_Bcell.plusUniq.bw</t>
  </si>
  <si>
    <t>track  RNA-Seq_CLL2462_CLL_PMNC.plusUniq.bw</t>
  </si>
  <si>
    <t>bigDataUrl https://labshare.cshl.edu/shares/gingeraslab/www-data/Northwell/RNA-seq/RNA-Seq_CLL2462_CLL_PMNC.plusUniq.bw</t>
  </si>
  <si>
    <t>shortLabel RNA-Seq_CLL2462_CLL_PMNC.plusUniq.bw</t>
  </si>
  <si>
    <t>longLabel RNA-Seq_CLL2462_CLL_PMNC.plusUniq.bw</t>
  </si>
  <si>
    <t>track  RNA-Seq_AG844_Healthy_Bcell.minusUniq.bw</t>
  </si>
  <si>
    <t>bigDataUrl https://labshare.cshl.edu/shares/gingeraslab/www-data/Northwell/RNA-seq/RNA-Seq_AG844_Healthy_Bcell.minusUniq.bw</t>
  </si>
  <si>
    <t>shortLabel RNA-Seq_AG844_Healthy_Bcell.minusUniq.bw</t>
  </si>
  <si>
    <t>longLabel RNA-Seq_AG844_Healthy_Bcell.minusUniq.bw</t>
  </si>
  <si>
    <t>track  RNA-Seq_CLL2437_CLL_PMNC.minusUniq.bw</t>
  </si>
  <si>
    <t>bigDataUrl https://labshare.cshl.edu/shares/gingeraslab/www-data/Northwell/RNA-seq/RNA-Seq_CLL2437_CLL_PMNC.minusUniq.bw</t>
  </si>
  <si>
    <t>shortLabel RNA-Seq_CLL2437_CLL_PMNC.minusUniq.bw</t>
  </si>
  <si>
    <t>longLabel RNA-Seq_CLL2437_CLL_PMNC.minusUniq.bw</t>
  </si>
  <si>
    <t>track  RNA-Seq_AG844_Healthy_Bcell.plusUniq.bw</t>
  </si>
  <si>
    <t>bigDataUrl https://labshare.cshl.edu/shares/gingeraslab/www-data/Northwell/RNA-seq/RNA-Seq_AG844_Healthy_Bcell.plusUniq.bw</t>
  </si>
  <si>
    <t>shortLabel RNA-Seq_AG844_Healthy_Bcell.plusUniq.bw</t>
  </si>
  <si>
    <t>longLabel RNA-Seq_AG844_Healthy_Bcell.plusUniq.bw</t>
  </si>
  <si>
    <t>track  RNA-Seq_CLL2437_CLL_PMNC.plusUniq.bw</t>
  </si>
  <si>
    <t>bigDataUrl https://labshare.cshl.edu/shares/gingeraslab/www-data/Northwell/RNA-seq/RNA-Seq_CLL2437_CLL_PMNC.plusUniq.bw</t>
  </si>
  <si>
    <t>shortLabel RNA-Seq_CLL2437_CLL_PMNC.plusUniq.bw</t>
  </si>
  <si>
    <t>longLabel RNA-Seq_CLL2437_CLL_PMNC.plusUniq.bw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</si>
</sst>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C552A-42AB-4557-AA84-D8130E5C8FE9}">
  <dimension ref="A1:Y111"/>
  <sheetViews>
    <sheetView tabSelected="1" workbookViewId="0">
      <selection activeCell="AF6" sqref="AF6"/>
    </sheetView>
  </sheetViews>
  <sheetFormatPr defaultRowHeight="15" x14ac:dyDescent="0.25"/>
  <sheetData>
    <row r="1" spans="1:25" x14ac:dyDescent="0.25">
      <c r="A1" t="s">
        <v>6</v>
      </c>
      <c r="G1" t="str">
        <f>_xlfn.CONCAT("track  ",A1,)</f>
        <v>track  RNA-Seq_AG843_Healthy_Bcell.minusUniq.bw</v>
      </c>
      <c r="H1" t="str">
        <f>_xlfn.CONCAT("bigDataUrl https://labshare.cshl.edu/shares/gingeraslab/www-data/Northwell/RNA-seq/",A1)</f>
        <v>bigDataUrl https://labshare.cshl.edu/shares/gingeraslab/www-data/Northwell/RNA-seq/RNA-Seq_AG843_Healthy_Bcell.minusUniq.bw</v>
      </c>
      <c r="I1" t="str">
        <f>_xlfn.CONCAT("shortLabel ",A1)</f>
        <v>shortLabel RNA-Seq_AG843_Healthy_Bcell.minusUniq.bw</v>
      </c>
      <c r="J1" t="str">
        <f>_xlfn.CONCAT("longLabel ",A1)</f>
        <v>longLabel RNA-Seq_AG843_Healthy_Bcell.minusUniq.bw</v>
      </c>
      <c r="K1" t="s">
        <v>4</v>
      </c>
      <c r="L1" t="s">
        <v>5</v>
      </c>
      <c r="P1" t="s">
        <v>0</v>
      </c>
      <c r="Q1" t="s">
        <v>1</v>
      </c>
      <c r="R1" t="s">
        <v>2</v>
      </c>
      <c r="S1" t="s">
        <v>3</v>
      </c>
      <c r="T1" t="s">
        <v>4</v>
      </c>
      <c r="U1" t="s">
        <v>5</v>
      </c>
      <c r="Y1" t="s">
        <v>0</v>
      </c>
    </row>
    <row r="2" spans="1:25" x14ac:dyDescent="0.25">
      <c r="A2" t="s">
        <v>9</v>
      </c>
      <c r="G2" t="str">
        <f t="shared" ref="G2:G16" si="0">_xlfn.CONCAT("track  ",A2,)</f>
        <v>track  RNA-Seq_AG843_Healthy_Bcell.plusUniq.bw</v>
      </c>
      <c r="H2" t="str">
        <f t="shared" ref="H2:H16" si="1">_xlfn.CONCAT("bigDataUrl https://labshare.cshl.edu/shares/gingeraslab/www-data/Northwell/RNA-seq/",A2)</f>
        <v>bigDataUrl https://labshare.cshl.edu/shares/gingeraslab/www-data/Northwell/RNA-seq/RNA-Seq_AG843_Healthy_Bcell.plusUniq.bw</v>
      </c>
      <c r="I2" t="str">
        <f t="shared" ref="I2:I16" si="2">_xlfn.CONCAT("shortLabel ",A2)</f>
        <v>shortLabel RNA-Seq_AG843_Healthy_Bcell.plusUniq.bw</v>
      </c>
      <c r="J2" t="str">
        <f t="shared" ref="J2:J16" si="3">_xlfn.CONCAT("longLabel ",A2)</f>
        <v>longLabel RNA-Seq_AG843_Healthy_Bcell.plusUniq.bw</v>
      </c>
      <c r="K2" t="s">
        <v>4</v>
      </c>
      <c r="L2" t="s">
        <v>5</v>
      </c>
      <c r="P2" t="s">
        <v>30</v>
      </c>
      <c r="Q2" t="s">
        <v>31</v>
      </c>
      <c r="R2" t="s">
        <v>32</v>
      </c>
      <c r="S2" t="s">
        <v>33</v>
      </c>
      <c r="T2" t="s">
        <v>4</v>
      </c>
      <c r="U2" t="s">
        <v>5</v>
      </c>
      <c r="Y2" t="s">
        <v>1</v>
      </c>
    </row>
    <row r="3" spans="1:25" x14ac:dyDescent="0.25">
      <c r="A3" t="s">
        <v>12</v>
      </c>
      <c r="G3" t="str">
        <f t="shared" si="0"/>
        <v>track  RNA-Seq_AG843_Healthy_PMNC.minusUniq.bw</v>
      </c>
      <c r="H3" t="str">
        <f t="shared" si="1"/>
        <v>bigDataUrl https://labshare.cshl.edu/shares/gingeraslab/www-data/Northwell/RNA-seq/RNA-Seq_AG843_Healthy_PMNC.minusUniq.bw</v>
      </c>
      <c r="I3" t="str">
        <f t="shared" si="2"/>
        <v>shortLabel RNA-Seq_AG843_Healthy_PMNC.minusUniq.bw</v>
      </c>
      <c r="J3" t="str">
        <f t="shared" si="3"/>
        <v>longLabel RNA-Seq_AG843_Healthy_PMNC.minusUniq.bw</v>
      </c>
      <c r="K3" t="s">
        <v>4</v>
      </c>
      <c r="L3" t="s">
        <v>5</v>
      </c>
      <c r="P3" t="s">
        <v>42</v>
      </c>
      <c r="Q3" t="s">
        <v>43</v>
      </c>
      <c r="R3" t="s">
        <v>44</v>
      </c>
      <c r="S3" t="s">
        <v>45</v>
      </c>
      <c r="T3" t="s">
        <v>4</v>
      </c>
      <c r="U3" t="s">
        <v>5</v>
      </c>
      <c r="Y3" t="s">
        <v>2</v>
      </c>
    </row>
    <row r="4" spans="1:25" x14ac:dyDescent="0.25">
      <c r="A4" t="s">
        <v>15</v>
      </c>
      <c r="G4" t="str">
        <f t="shared" si="0"/>
        <v>track  RNA-Seq_AG843_Healthy_PMNC.plusUniq.bw</v>
      </c>
      <c r="H4" t="str">
        <f t="shared" si="1"/>
        <v>bigDataUrl https://labshare.cshl.edu/shares/gingeraslab/www-data/Northwell/RNA-seq/RNA-Seq_AG843_Healthy_PMNC.plusUniq.bw</v>
      </c>
      <c r="I4" t="str">
        <f t="shared" si="2"/>
        <v>shortLabel RNA-Seq_AG843_Healthy_PMNC.plusUniq.bw</v>
      </c>
      <c r="J4" t="str">
        <f t="shared" si="3"/>
        <v>longLabel RNA-Seq_AG843_Healthy_PMNC.plusUniq.bw</v>
      </c>
      <c r="K4" t="s">
        <v>4</v>
      </c>
      <c r="L4" t="s">
        <v>5</v>
      </c>
      <c r="P4" t="s">
        <v>54</v>
      </c>
      <c r="Q4" t="s">
        <v>55</v>
      </c>
      <c r="R4" t="s">
        <v>56</v>
      </c>
      <c r="S4" t="s">
        <v>57</v>
      </c>
      <c r="T4" t="s">
        <v>4</v>
      </c>
      <c r="U4" t="s">
        <v>5</v>
      </c>
      <c r="Y4" t="s">
        <v>3</v>
      </c>
    </row>
    <row r="5" spans="1:25" x14ac:dyDescent="0.25">
      <c r="A5" t="s">
        <v>18</v>
      </c>
      <c r="G5" t="str">
        <f t="shared" si="0"/>
        <v>track  RNA-Seq_AG844_Healthy_Bcell.minusUniq.bw</v>
      </c>
      <c r="H5" t="str">
        <f t="shared" si="1"/>
        <v>bigDataUrl https://labshare.cshl.edu/shares/gingeraslab/www-data/Northwell/RNA-seq/RNA-Seq_AG844_Healthy_Bcell.minusUniq.bw</v>
      </c>
      <c r="I5" t="str">
        <f t="shared" si="2"/>
        <v>shortLabel RNA-Seq_AG844_Healthy_Bcell.minusUniq.bw</v>
      </c>
      <c r="J5" t="str">
        <f t="shared" si="3"/>
        <v>longLabel RNA-Seq_AG844_Healthy_Bcell.minusUniq.bw</v>
      </c>
      <c r="K5" t="s">
        <v>4</v>
      </c>
      <c r="L5" t="s">
        <v>5</v>
      </c>
      <c r="P5" t="s">
        <v>66</v>
      </c>
      <c r="Q5" t="s">
        <v>67</v>
      </c>
      <c r="R5" t="s">
        <v>68</v>
      </c>
      <c r="S5" t="s">
        <v>69</v>
      </c>
      <c r="T5" t="s">
        <v>4</v>
      </c>
      <c r="U5" t="s">
        <v>5</v>
      </c>
      <c r="Y5" t="s">
        <v>4</v>
      </c>
    </row>
    <row r="6" spans="1:25" x14ac:dyDescent="0.25">
      <c r="A6" t="s">
        <v>20</v>
      </c>
      <c r="G6" t="str">
        <f t="shared" si="0"/>
        <v>track  RNA-Seq_AG844_Healthy_Bcell.plusUniq.bw</v>
      </c>
      <c r="H6" t="str">
        <f t="shared" si="1"/>
        <v>bigDataUrl https://labshare.cshl.edu/shares/gingeraslab/www-data/Northwell/RNA-seq/RNA-Seq_AG844_Healthy_Bcell.plusUniq.bw</v>
      </c>
      <c r="I6" t="str">
        <f t="shared" si="2"/>
        <v>shortLabel RNA-Seq_AG844_Healthy_Bcell.plusUniq.bw</v>
      </c>
      <c r="J6" t="str">
        <f t="shared" si="3"/>
        <v>longLabel RNA-Seq_AG844_Healthy_Bcell.plusUniq.bw</v>
      </c>
      <c r="K6" t="s">
        <v>4</v>
      </c>
      <c r="L6" t="s">
        <v>5</v>
      </c>
      <c r="P6" t="s">
        <v>74</v>
      </c>
      <c r="Q6" t="s">
        <v>75</v>
      </c>
      <c r="R6" t="s">
        <v>76</v>
      </c>
      <c r="S6" t="s">
        <v>77</v>
      </c>
      <c r="T6" t="s">
        <v>4</v>
      </c>
      <c r="U6" t="s">
        <v>5</v>
      </c>
      <c r="Y6" t="s">
        <v>5</v>
      </c>
    </row>
    <row r="7" spans="1:25" x14ac:dyDescent="0.25">
      <c r="A7" t="s">
        <v>7</v>
      </c>
      <c r="G7" t="str">
        <f t="shared" si="0"/>
        <v>track  RNA-Seq_AG844_Healthy_PMNC.minusUniq.bw</v>
      </c>
      <c r="H7" t="str">
        <f t="shared" si="1"/>
        <v>bigDataUrl https://labshare.cshl.edu/shares/gingeraslab/www-data/Northwell/RNA-seq/RNA-Seq_AG844_Healthy_PMNC.minusUniq.bw</v>
      </c>
      <c r="I7" t="str">
        <f t="shared" si="2"/>
        <v>shortLabel RNA-Seq_AG844_Healthy_PMNC.minusUniq.bw</v>
      </c>
      <c r="J7" t="str">
        <f t="shared" si="3"/>
        <v>longLabel RNA-Seq_AG844_Healthy_PMNC.minusUniq.bw</v>
      </c>
      <c r="K7" t="s">
        <v>4</v>
      </c>
      <c r="L7" t="s">
        <v>5</v>
      </c>
      <c r="P7" t="s">
        <v>22</v>
      </c>
      <c r="Q7" t="s">
        <v>23</v>
      </c>
      <c r="R7" t="s">
        <v>24</v>
      </c>
      <c r="S7" t="s">
        <v>25</v>
      </c>
      <c r="T7" t="s">
        <v>4</v>
      </c>
      <c r="U7" t="s">
        <v>5</v>
      </c>
    </row>
    <row r="8" spans="1:25" x14ac:dyDescent="0.25">
      <c r="A8" t="s">
        <v>10</v>
      </c>
      <c r="G8" t="str">
        <f t="shared" si="0"/>
        <v>track  RNA-Seq_AG844_Healthy_PMNC.plusUniq.bw</v>
      </c>
      <c r="H8" t="str">
        <f t="shared" si="1"/>
        <v>bigDataUrl https://labshare.cshl.edu/shares/gingeraslab/www-data/Northwell/RNA-seq/RNA-Seq_AG844_Healthy_PMNC.plusUniq.bw</v>
      </c>
      <c r="I8" t="str">
        <f t="shared" si="2"/>
        <v>shortLabel RNA-Seq_AG844_Healthy_PMNC.plusUniq.bw</v>
      </c>
      <c r="J8" t="str">
        <f t="shared" si="3"/>
        <v>longLabel RNA-Seq_AG844_Healthy_PMNC.plusUniq.bw</v>
      </c>
      <c r="K8" t="s">
        <v>4</v>
      </c>
      <c r="L8" t="s">
        <v>5</v>
      </c>
      <c r="P8" t="s">
        <v>34</v>
      </c>
      <c r="Q8" t="s">
        <v>35</v>
      </c>
      <c r="R8" t="s">
        <v>36</v>
      </c>
      <c r="S8" t="s">
        <v>37</v>
      </c>
      <c r="T8" t="s">
        <v>4</v>
      </c>
      <c r="U8" t="s">
        <v>5</v>
      </c>
      <c r="Y8" t="s">
        <v>30</v>
      </c>
    </row>
    <row r="9" spans="1:25" x14ac:dyDescent="0.25">
      <c r="A9" t="s">
        <v>13</v>
      </c>
      <c r="G9" t="str">
        <f t="shared" si="0"/>
        <v>track  RNA-Seq_CLL2437_CLL_Bcell.minusUniq.bw</v>
      </c>
      <c r="H9" t="str">
        <f t="shared" si="1"/>
        <v>bigDataUrl https://labshare.cshl.edu/shares/gingeraslab/www-data/Northwell/RNA-seq/RNA-Seq_CLL2437_CLL_Bcell.minusUniq.bw</v>
      </c>
      <c r="I9" t="str">
        <f t="shared" si="2"/>
        <v>shortLabel RNA-Seq_CLL2437_CLL_Bcell.minusUniq.bw</v>
      </c>
      <c r="J9" t="str">
        <f t="shared" si="3"/>
        <v>longLabel RNA-Seq_CLL2437_CLL_Bcell.minusUniq.bw</v>
      </c>
      <c r="K9" t="s">
        <v>4</v>
      </c>
      <c r="L9" t="s">
        <v>5</v>
      </c>
      <c r="P9" t="s">
        <v>46</v>
      </c>
      <c r="Q9" t="s">
        <v>47</v>
      </c>
      <c r="R9" t="s">
        <v>48</v>
      </c>
      <c r="S9" t="s">
        <v>49</v>
      </c>
      <c r="T9" t="s">
        <v>4</v>
      </c>
      <c r="U9" t="s">
        <v>5</v>
      </c>
      <c r="Y9" t="s">
        <v>31</v>
      </c>
    </row>
    <row r="10" spans="1:25" x14ac:dyDescent="0.25">
      <c r="A10" t="s">
        <v>16</v>
      </c>
      <c r="G10" t="str">
        <f t="shared" si="0"/>
        <v>track  RNA-Seq_CLL2437_CLL_Bcell.plusUniq.bw</v>
      </c>
      <c r="H10" t="str">
        <f t="shared" si="1"/>
        <v>bigDataUrl https://labshare.cshl.edu/shares/gingeraslab/www-data/Northwell/RNA-seq/RNA-Seq_CLL2437_CLL_Bcell.plusUniq.bw</v>
      </c>
      <c r="I10" t="str">
        <f t="shared" si="2"/>
        <v>shortLabel RNA-Seq_CLL2437_CLL_Bcell.plusUniq.bw</v>
      </c>
      <c r="J10" t="str">
        <f t="shared" si="3"/>
        <v>longLabel RNA-Seq_CLL2437_CLL_Bcell.plusUniq.bw</v>
      </c>
      <c r="K10" t="s">
        <v>4</v>
      </c>
      <c r="L10" t="s">
        <v>5</v>
      </c>
      <c r="P10" t="s">
        <v>58</v>
      </c>
      <c r="Q10" t="s">
        <v>59</v>
      </c>
      <c r="R10" t="s">
        <v>60</v>
      </c>
      <c r="S10" t="s">
        <v>61</v>
      </c>
      <c r="T10" t="s">
        <v>4</v>
      </c>
      <c r="U10" t="s">
        <v>5</v>
      </c>
      <c r="Y10" t="s">
        <v>32</v>
      </c>
    </row>
    <row r="11" spans="1:25" x14ac:dyDescent="0.25">
      <c r="A11" t="s">
        <v>19</v>
      </c>
      <c r="G11" t="str">
        <f t="shared" si="0"/>
        <v>track  RNA-Seq_CLL2437_CLL_PMNC.minusUniq.bw</v>
      </c>
      <c r="H11" t="str">
        <f t="shared" si="1"/>
        <v>bigDataUrl https://labshare.cshl.edu/shares/gingeraslab/www-data/Northwell/RNA-seq/RNA-Seq_CLL2437_CLL_PMNC.minusUniq.bw</v>
      </c>
      <c r="I11" t="str">
        <f t="shared" si="2"/>
        <v>shortLabel RNA-Seq_CLL2437_CLL_PMNC.minusUniq.bw</v>
      </c>
      <c r="J11" t="str">
        <f t="shared" si="3"/>
        <v>longLabel RNA-Seq_CLL2437_CLL_PMNC.minusUniq.bw</v>
      </c>
      <c r="K11" t="s">
        <v>4</v>
      </c>
      <c r="L11" t="s">
        <v>5</v>
      </c>
      <c r="P11" t="s">
        <v>70</v>
      </c>
      <c r="Q11" t="s">
        <v>71</v>
      </c>
      <c r="R11" t="s">
        <v>72</v>
      </c>
      <c r="S11" t="s">
        <v>73</v>
      </c>
      <c r="T11" t="s">
        <v>4</v>
      </c>
      <c r="U11" t="s">
        <v>5</v>
      </c>
      <c r="Y11" t="s">
        <v>33</v>
      </c>
    </row>
    <row r="12" spans="1:25" x14ac:dyDescent="0.25">
      <c r="A12" t="s">
        <v>21</v>
      </c>
      <c r="G12" t="str">
        <f t="shared" si="0"/>
        <v>track  RNA-Seq_CLL2437_CLL_PMNC.plusUniq.bw</v>
      </c>
      <c r="H12" t="str">
        <f t="shared" si="1"/>
        <v>bigDataUrl https://labshare.cshl.edu/shares/gingeraslab/www-data/Northwell/RNA-seq/RNA-Seq_CLL2437_CLL_PMNC.plusUniq.bw</v>
      </c>
      <c r="I12" t="str">
        <f t="shared" si="2"/>
        <v>shortLabel RNA-Seq_CLL2437_CLL_PMNC.plusUniq.bw</v>
      </c>
      <c r="J12" t="str">
        <f t="shared" si="3"/>
        <v>longLabel RNA-Seq_CLL2437_CLL_PMNC.plusUniq.bw</v>
      </c>
      <c r="K12" t="s">
        <v>4</v>
      </c>
      <c r="L12" t="s">
        <v>5</v>
      </c>
      <c r="P12" t="s">
        <v>78</v>
      </c>
      <c r="Q12" t="s">
        <v>79</v>
      </c>
      <c r="R12" t="s">
        <v>80</v>
      </c>
      <c r="S12" t="s">
        <v>81</v>
      </c>
      <c r="T12" t="s">
        <v>4</v>
      </c>
      <c r="U12" t="s">
        <v>5</v>
      </c>
      <c r="Y12" t="s">
        <v>4</v>
      </c>
    </row>
    <row r="13" spans="1:25" x14ac:dyDescent="0.25">
      <c r="A13" t="s">
        <v>8</v>
      </c>
      <c r="G13" t="str">
        <f t="shared" si="0"/>
        <v>track  RNA-Seq_CLL2462_CLL_Bcell.minusUniq.bw</v>
      </c>
      <c r="H13" t="str">
        <f t="shared" si="1"/>
        <v>bigDataUrl https://labshare.cshl.edu/shares/gingeraslab/www-data/Northwell/RNA-seq/RNA-Seq_CLL2462_CLL_Bcell.minusUniq.bw</v>
      </c>
      <c r="I13" t="str">
        <f t="shared" si="2"/>
        <v>shortLabel RNA-Seq_CLL2462_CLL_Bcell.minusUniq.bw</v>
      </c>
      <c r="J13" t="str">
        <f t="shared" si="3"/>
        <v>longLabel RNA-Seq_CLL2462_CLL_Bcell.minusUniq.bw</v>
      </c>
      <c r="K13" t="s">
        <v>4</v>
      </c>
      <c r="L13" t="s">
        <v>5</v>
      </c>
      <c r="P13" t="s">
        <v>26</v>
      </c>
      <c r="Q13" t="s">
        <v>27</v>
      </c>
      <c r="R13" t="s">
        <v>28</v>
      </c>
      <c r="S13" t="s">
        <v>29</v>
      </c>
      <c r="T13" t="s">
        <v>4</v>
      </c>
      <c r="U13" t="s">
        <v>5</v>
      </c>
      <c r="Y13" t="s">
        <v>5</v>
      </c>
    </row>
    <row r="14" spans="1:25" x14ac:dyDescent="0.25">
      <c r="A14" t="s">
        <v>11</v>
      </c>
      <c r="G14" t="str">
        <f t="shared" si="0"/>
        <v>track  RNA-Seq_CLL2462_CLL_Bcell.plusUniq.bw</v>
      </c>
      <c r="H14" t="str">
        <f t="shared" si="1"/>
        <v>bigDataUrl https://labshare.cshl.edu/shares/gingeraslab/www-data/Northwell/RNA-seq/RNA-Seq_CLL2462_CLL_Bcell.plusUniq.bw</v>
      </c>
      <c r="I14" t="str">
        <f t="shared" si="2"/>
        <v>shortLabel RNA-Seq_CLL2462_CLL_Bcell.plusUniq.bw</v>
      </c>
      <c r="J14" t="str">
        <f t="shared" si="3"/>
        <v>longLabel RNA-Seq_CLL2462_CLL_Bcell.plusUniq.bw</v>
      </c>
      <c r="K14" t="s">
        <v>4</v>
      </c>
      <c r="L14" t="s">
        <v>5</v>
      </c>
      <c r="P14" t="s">
        <v>38</v>
      </c>
      <c r="Q14" t="s">
        <v>39</v>
      </c>
      <c r="R14" t="s">
        <v>40</v>
      </c>
      <c r="S14" t="s">
        <v>41</v>
      </c>
      <c r="T14" t="s">
        <v>4</v>
      </c>
      <c r="U14" t="s">
        <v>5</v>
      </c>
    </row>
    <row r="15" spans="1:25" x14ac:dyDescent="0.25">
      <c r="A15" t="s">
        <v>14</v>
      </c>
      <c r="G15" t="str">
        <f t="shared" si="0"/>
        <v>track  RNA-Seq_CLL2462_CLL_PMNC.minusUniq.bw</v>
      </c>
      <c r="H15" t="str">
        <f t="shared" si="1"/>
        <v>bigDataUrl https://labshare.cshl.edu/shares/gingeraslab/www-data/Northwell/RNA-seq/RNA-Seq_CLL2462_CLL_PMNC.minusUniq.bw</v>
      </c>
      <c r="I15" t="str">
        <f t="shared" si="2"/>
        <v>shortLabel RNA-Seq_CLL2462_CLL_PMNC.minusUniq.bw</v>
      </c>
      <c r="J15" t="str">
        <f t="shared" si="3"/>
        <v>longLabel RNA-Seq_CLL2462_CLL_PMNC.minusUniq.bw</v>
      </c>
      <c r="K15" t="s">
        <v>4</v>
      </c>
      <c r="L15" t="s">
        <v>5</v>
      </c>
      <c r="P15" t="s">
        <v>50</v>
      </c>
      <c r="Q15" t="s">
        <v>51</v>
      </c>
      <c r="R15" t="s">
        <v>52</v>
      </c>
      <c r="S15" t="s">
        <v>53</v>
      </c>
      <c r="T15" t="s">
        <v>4</v>
      </c>
      <c r="U15" t="s">
        <v>5</v>
      </c>
      <c r="Y15" t="s">
        <v>42</v>
      </c>
    </row>
    <row r="16" spans="1:25" x14ac:dyDescent="0.25">
      <c r="A16" t="s">
        <v>17</v>
      </c>
      <c r="G16" t="str">
        <f t="shared" si="0"/>
        <v>track  RNA-Seq_CLL2462_CLL_PMNC.plusUniq.bw</v>
      </c>
      <c r="H16" t="str">
        <f t="shared" si="1"/>
        <v>bigDataUrl https://labshare.cshl.edu/shares/gingeraslab/www-data/Northwell/RNA-seq/RNA-Seq_CLL2462_CLL_PMNC.plusUniq.bw</v>
      </c>
      <c r="I16" t="str">
        <f t="shared" si="2"/>
        <v>shortLabel RNA-Seq_CLL2462_CLL_PMNC.plusUniq.bw</v>
      </c>
      <c r="J16" t="str">
        <f t="shared" si="3"/>
        <v>longLabel RNA-Seq_CLL2462_CLL_PMNC.plusUniq.bw</v>
      </c>
      <c r="K16" t="s">
        <v>4</v>
      </c>
      <c r="L16" t="s">
        <v>5</v>
      </c>
      <c r="P16" t="s">
        <v>62</v>
      </c>
      <c r="Q16" t="s">
        <v>63</v>
      </c>
      <c r="R16" t="s">
        <v>64</v>
      </c>
      <c r="S16" t="s">
        <v>65</v>
      </c>
      <c r="T16" t="s">
        <v>4</v>
      </c>
      <c r="U16" t="s">
        <v>5</v>
      </c>
      <c r="Y16" t="s">
        <v>43</v>
      </c>
    </row>
    <row r="17" spans="25:25" x14ac:dyDescent="0.25">
      <c r="Y17" t="s">
        <v>44</v>
      </c>
    </row>
    <row r="18" spans="25:25" x14ac:dyDescent="0.25">
      <c r="Y18" t="s">
        <v>45</v>
      </c>
    </row>
    <row r="19" spans="25:25" x14ac:dyDescent="0.25">
      <c r="Y19" t="s">
        <v>4</v>
      </c>
    </row>
    <row r="20" spans="25:25" x14ac:dyDescent="0.25">
      <c r="Y20" t="s">
        <v>5</v>
      </c>
    </row>
    <row r="22" spans="25:25" x14ac:dyDescent="0.25">
      <c r="Y22" t="s">
        <v>54</v>
      </c>
    </row>
    <row r="23" spans="25:25" x14ac:dyDescent="0.25">
      <c r="Y23" t="s">
        <v>55</v>
      </c>
    </row>
    <row r="24" spans="25:25" x14ac:dyDescent="0.25">
      <c r="Y24" t="s">
        <v>56</v>
      </c>
    </row>
    <row r="25" spans="25:25" x14ac:dyDescent="0.25">
      <c r="Y25" t="s">
        <v>57</v>
      </c>
    </row>
    <row r="26" spans="25:25" x14ac:dyDescent="0.25">
      <c r="Y26" t="s">
        <v>4</v>
      </c>
    </row>
    <row r="27" spans="25:25" x14ac:dyDescent="0.25">
      <c r="Y27" t="s">
        <v>5</v>
      </c>
    </row>
    <row r="29" spans="25:25" x14ac:dyDescent="0.25">
      <c r="Y29" t="s">
        <v>66</v>
      </c>
    </row>
    <row r="30" spans="25:25" x14ac:dyDescent="0.25">
      <c r="Y30" t="s">
        <v>67</v>
      </c>
    </row>
    <row r="31" spans="25:25" x14ac:dyDescent="0.25">
      <c r="Y31" t="s">
        <v>68</v>
      </c>
    </row>
    <row r="32" spans="25:25" x14ac:dyDescent="0.25">
      <c r="Y32" t="s">
        <v>69</v>
      </c>
    </row>
    <row r="33" spans="25:25" x14ac:dyDescent="0.25">
      <c r="Y33" t="s">
        <v>4</v>
      </c>
    </row>
    <row r="34" spans="25:25" x14ac:dyDescent="0.25">
      <c r="Y34" t="s">
        <v>5</v>
      </c>
    </row>
    <row r="36" spans="25:25" x14ac:dyDescent="0.25">
      <c r="Y36" t="s">
        <v>74</v>
      </c>
    </row>
    <row r="37" spans="25:25" x14ac:dyDescent="0.25">
      <c r="Y37" t="s">
        <v>75</v>
      </c>
    </row>
    <row r="38" spans="25:25" x14ac:dyDescent="0.25">
      <c r="Y38" t="s">
        <v>76</v>
      </c>
    </row>
    <row r="39" spans="25:25" x14ac:dyDescent="0.25">
      <c r="Y39" t="s">
        <v>77</v>
      </c>
    </row>
    <row r="40" spans="25:25" x14ac:dyDescent="0.25">
      <c r="Y40" t="s">
        <v>4</v>
      </c>
    </row>
    <row r="41" spans="25:25" x14ac:dyDescent="0.25">
      <c r="Y41" t="s">
        <v>5</v>
      </c>
    </row>
    <row r="43" spans="25:25" x14ac:dyDescent="0.25">
      <c r="Y43" t="s">
        <v>22</v>
      </c>
    </row>
    <row r="44" spans="25:25" x14ac:dyDescent="0.25">
      <c r="Y44" t="s">
        <v>23</v>
      </c>
    </row>
    <row r="45" spans="25:25" x14ac:dyDescent="0.25">
      <c r="Y45" t="s">
        <v>24</v>
      </c>
    </row>
    <row r="46" spans="25:25" x14ac:dyDescent="0.25">
      <c r="Y46" t="s">
        <v>25</v>
      </c>
    </row>
    <row r="47" spans="25:25" x14ac:dyDescent="0.25">
      <c r="Y47" t="s">
        <v>4</v>
      </c>
    </row>
    <row r="48" spans="25:25" x14ac:dyDescent="0.25">
      <c r="Y48" t="s">
        <v>5</v>
      </c>
    </row>
    <row r="50" spans="25:25" x14ac:dyDescent="0.25">
      <c r="Y50" t="s">
        <v>34</v>
      </c>
    </row>
    <row r="51" spans="25:25" x14ac:dyDescent="0.25">
      <c r="Y51" t="s">
        <v>35</v>
      </c>
    </row>
    <row r="52" spans="25:25" x14ac:dyDescent="0.25">
      <c r="Y52" t="s">
        <v>36</v>
      </c>
    </row>
    <row r="53" spans="25:25" x14ac:dyDescent="0.25">
      <c r="Y53" t="s">
        <v>37</v>
      </c>
    </row>
    <row r="54" spans="25:25" x14ac:dyDescent="0.25">
      <c r="Y54" t="s">
        <v>4</v>
      </c>
    </row>
    <row r="55" spans="25:25" x14ac:dyDescent="0.25">
      <c r="Y55" t="s">
        <v>5</v>
      </c>
    </row>
    <row r="57" spans="25:25" x14ac:dyDescent="0.25">
      <c r="Y57" t="s">
        <v>46</v>
      </c>
    </row>
    <row r="58" spans="25:25" x14ac:dyDescent="0.25">
      <c r="Y58" t="s">
        <v>47</v>
      </c>
    </row>
    <row r="59" spans="25:25" x14ac:dyDescent="0.25">
      <c r="Y59" t="s">
        <v>48</v>
      </c>
    </row>
    <row r="60" spans="25:25" x14ac:dyDescent="0.25">
      <c r="Y60" t="s">
        <v>49</v>
      </c>
    </row>
    <row r="61" spans="25:25" x14ac:dyDescent="0.25">
      <c r="Y61" t="s">
        <v>4</v>
      </c>
    </row>
    <row r="62" spans="25:25" x14ac:dyDescent="0.25">
      <c r="Y62" t="s">
        <v>5</v>
      </c>
    </row>
    <row r="64" spans="25:25" x14ac:dyDescent="0.25">
      <c r="Y64" t="s">
        <v>58</v>
      </c>
    </row>
    <row r="65" spans="25:25" x14ac:dyDescent="0.25">
      <c r="Y65" t="s">
        <v>59</v>
      </c>
    </row>
    <row r="66" spans="25:25" x14ac:dyDescent="0.25">
      <c r="Y66" t="s">
        <v>60</v>
      </c>
    </row>
    <row r="67" spans="25:25" x14ac:dyDescent="0.25">
      <c r="Y67" t="s">
        <v>61</v>
      </c>
    </row>
    <row r="68" spans="25:25" x14ac:dyDescent="0.25">
      <c r="Y68" t="s">
        <v>4</v>
      </c>
    </row>
    <row r="69" spans="25:25" x14ac:dyDescent="0.25">
      <c r="Y69" t="s">
        <v>5</v>
      </c>
    </row>
    <row r="71" spans="25:25" x14ac:dyDescent="0.25">
      <c r="Y71" t="s">
        <v>70</v>
      </c>
    </row>
    <row r="72" spans="25:25" x14ac:dyDescent="0.25">
      <c r="Y72" t="s">
        <v>71</v>
      </c>
    </row>
    <row r="73" spans="25:25" x14ac:dyDescent="0.25">
      <c r="Y73" t="s">
        <v>72</v>
      </c>
    </row>
    <row r="74" spans="25:25" x14ac:dyDescent="0.25">
      <c r="Y74" t="s">
        <v>73</v>
      </c>
    </row>
    <row r="75" spans="25:25" x14ac:dyDescent="0.25">
      <c r="Y75" t="s">
        <v>4</v>
      </c>
    </row>
    <row r="76" spans="25:25" x14ac:dyDescent="0.25">
      <c r="Y76" t="s">
        <v>5</v>
      </c>
    </row>
    <row r="78" spans="25:25" x14ac:dyDescent="0.25">
      <c r="Y78" t="s">
        <v>78</v>
      </c>
    </row>
    <row r="79" spans="25:25" x14ac:dyDescent="0.25">
      <c r="Y79" t="s">
        <v>79</v>
      </c>
    </row>
    <row r="80" spans="25:25" x14ac:dyDescent="0.25">
      <c r="Y80" t="s">
        <v>80</v>
      </c>
    </row>
    <row r="81" spans="25:25" x14ac:dyDescent="0.25">
      <c r="Y81" t="s">
        <v>81</v>
      </c>
    </row>
    <row r="82" spans="25:25" x14ac:dyDescent="0.25">
      <c r="Y82" t="s">
        <v>4</v>
      </c>
    </row>
    <row r="83" spans="25:25" x14ac:dyDescent="0.25">
      <c r="Y83" t="s">
        <v>5</v>
      </c>
    </row>
    <row r="85" spans="25:25" x14ac:dyDescent="0.25">
      <c r="Y85" t="s">
        <v>26</v>
      </c>
    </row>
    <row r="86" spans="25:25" x14ac:dyDescent="0.25">
      <c r="Y86" t="s">
        <v>27</v>
      </c>
    </row>
    <row r="87" spans="25:25" x14ac:dyDescent="0.25">
      <c r="Y87" t="s">
        <v>28</v>
      </c>
    </row>
    <row r="88" spans="25:25" x14ac:dyDescent="0.25">
      <c r="Y88" t="s">
        <v>29</v>
      </c>
    </row>
    <row r="89" spans="25:25" x14ac:dyDescent="0.25">
      <c r="Y89" t="s">
        <v>4</v>
      </c>
    </row>
    <row r="90" spans="25:25" x14ac:dyDescent="0.25">
      <c r="Y90" t="s">
        <v>5</v>
      </c>
    </row>
    <row r="92" spans="25:25" x14ac:dyDescent="0.25">
      <c r="Y92" t="s">
        <v>38</v>
      </c>
    </row>
    <row r="93" spans="25:25" x14ac:dyDescent="0.25">
      <c r="Y93" t="s">
        <v>39</v>
      </c>
    </row>
    <row r="94" spans="25:25" x14ac:dyDescent="0.25">
      <c r="Y94" t="s">
        <v>40</v>
      </c>
    </row>
    <row r="95" spans="25:25" x14ac:dyDescent="0.25">
      <c r="Y95" t="s">
        <v>41</v>
      </c>
    </row>
    <row r="96" spans="25:25" x14ac:dyDescent="0.25">
      <c r="Y96" t="s">
        <v>4</v>
      </c>
    </row>
    <row r="97" spans="25:25" x14ac:dyDescent="0.25">
      <c r="Y97" t="s">
        <v>5</v>
      </c>
    </row>
    <row r="99" spans="25:25" x14ac:dyDescent="0.25">
      <c r="Y99" t="s">
        <v>50</v>
      </c>
    </row>
    <row r="100" spans="25:25" x14ac:dyDescent="0.25">
      <c r="Y100" t="s">
        <v>51</v>
      </c>
    </row>
    <row r="101" spans="25:25" x14ac:dyDescent="0.25">
      <c r="Y101" t="s">
        <v>52</v>
      </c>
    </row>
    <row r="102" spans="25:25" x14ac:dyDescent="0.25">
      <c r="Y102" t="s">
        <v>53</v>
      </c>
    </row>
    <row r="103" spans="25:25" x14ac:dyDescent="0.25">
      <c r="Y103" t="s">
        <v>4</v>
      </c>
    </row>
    <row r="104" spans="25:25" x14ac:dyDescent="0.25">
      <c r="Y104" t="s">
        <v>5</v>
      </c>
    </row>
    <row r="106" spans="25:25" x14ac:dyDescent="0.25">
      <c r="Y106" t="s">
        <v>62</v>
      </c>
    </row>
    <row r="107" spans="25:25" x14ac:dyDescent="0.25">
      <c r="Y107" t="s">
        <v>63</v>
      </c>
    </row>
    <row r="108" spans="25:25" x14ac:dyDescent="0.25">
      <c r="Y108" t="s">
        <v>64</v>
      </c>
    </row>
    <row r="109" spans="25:25" x14ac:dyDescent="0.25">
      <c r="Y109" t="s">
        <v>65</v>
      </c>
    </row>
    <row r="110" spans="25:25" x14ac:dyDescent="0.25">
      <c r="Y110" t="s">
        <v>4</v>
      </c>
    </row>
    <row r="111" spans="25:25" x14ac:dyDescent="0.25">
      <c r="Y111" t="s">
        <v>5</v>
      </c>
    </row>
  </sheetData>
  <sortState xmlns:xlrd2="http://schemas.microsoft.com/office/spreadsheetml/2017/richdata2" ref="A1:A16">
    <sortCondition ref="A1:A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Zwaig</dc:creator>
  <cp:lastModifiedBy>Melissa Zwaig</cp:lastModifiedBy>
  <dcterms:created xsi:type="dcterms:W3CDTF">2025-05-21T19:15:12Z</dcterms:created>
  <dcterms:modified xsi:type="dcterms:W3CDTF">2025-05-28T15:17:16Z</dcterms:modified>
</cp:coreProperties>
</file>